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 activeTab="2"/>
  </bookViews>
  <sheets>
    <sheet name="8" sheetId="4" r:id="rId1"/>
    <sheet name="10" sheetId="3" r:id="rId2"/>
    <sheet name="11" sheetId="1" r:id="rId3"/>
  </sheets>
  <externalReferences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D11" i="4"/>
  <c r="D6" i="4"/>
  <c r="D13" i="4"/>
  <c r="D5" i="4"/>
  <c r="D10" i="4"/>
  <c r="D14" i="4"/>
  <c r="D12" i="4"/>
  <c r="D8" i="1" l="1"/>
  <c r="D11" i="1"/>
  <c r="D9" i="1"/>
</calcChain>
</file>

<file path=xl/sharedStrings.xml><?xml version="1.0" encoding="utf-8"?>
<sst xmlns="http://schemas.openxmlformats.org/spreadsheetml/2006/main" count="290" uniqueCount="64">
  <si>
    <t>№ п/п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</si>
  <si>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</si>
  <si>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</si>
  <si>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</si>
  <si>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</si>
  <si>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</si>
  <si>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</si>
  <si>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</si>
  <si>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**заполняется, если у участника 2 и более учителей(наставников)</t>
  </si>
  <si>
    <t>ФИО учителя (наставника)**</t>
  </si>
  <si>
    <t>Победитель/призер МЭ 2021-2022 (статус)*</t>
  </si>
  <si>
    <t>Итоговый протокол школьного этапа ВСОШ по  экологии в 2022-2023 учебном году</t>
  </si>
  <si>
    <t>8В</t>
  </si>
  <si>
    <t>8Б</t>
  </si>
  <si>
    <t>11А</t>
  </si>
  <si>
    <t>Автозаводский район</t>
  </si>
  <si>
    <t>Рыжаков Илья Сергеевич</t>
  </si>
  <si>
    <t>Нефедов Андрей Дмитриевич</t>
  </si>
  <si>
    <t>Талов Максим Дмитриевич</t>
  </si>
  <si>
    <t>Загородин Вадим Александрович</t>
  </si>
  <si>
    <t>Китькова Ксения Сергеевна</t>
  </si>
  <si>
    <t>Жильцов Андрей Александрович</t>
  </si>
  <si>
    <t>Зверева Алина Николаевна</t>
  </si>
  <si>
    <t>Седов Даниил Александрович</t>
  </si>
  <si>
    <t>Кликодуев Михаил Владимирович</t>
  </si>
  <si>
    <t>Нетрусова Яна Дмитриевна</t>
  </si>
  <si>
    <t>Балынин Даниил Денисович</t>
  </si>
  <si>
    <t>Усачева Светлана Дмитриевна</t>
  </si>
  <si>
    <t>Глазкова Дарья Андреевна</t>
  </si>
  <si>
    <t>Муниципальное бюджетное общеобразовательное учреждение "Школа №20"</t>
  </si>
  <si>
    <t>Бызова Евгения Алексеевна</t>
  </si>
  <si>
    <t>Класс обучается</t>
  </si>
  <si>
    <t>Класс выступает</t>
  </si>
  <si>
    <t>10А</t>
  </si>
  <si>
    <t>победитель</t>
  </si>
  <si>
    <t>призер</t>
  </si>
  <si>
    <t>Новосильнова Ева Алексеевна</t>
  </si>
  <si>
    <t>Лебедев Даниил Денисович</t>
  </si>
  <si>
    <t>Краснова Валерия Алексеевна</t>
  </si>
  <si>
    <t>Лепенькин Антон Романович</t>
  </si>
  <si>
    <t>Кабанов Филипп Владимирович</t>
  </si>
  <si>
    <t>Шабанов Кирилл Андреевич</t>
  </si>
  <si>
    <t>Востряков Денис Дмитриевич</t>
  </si>
  <si>
    <t>Федорова Мария Ивановна</t>
  </si>
  <si>
    <t>Полищук Елизавета Николаевна</t>
  </si>
  <si>
    <t>Шарпан Валерия Андреевна</t>
  </si>
  <si>
    <t>Колесова Александра Николаевна</t>
  </si>
  <si>
    <t>Валиева Ксения Владимировна</t>
  </si>
  <si>
    <t>Балахонов Иван Михайлович</t>
  </si>
  <si>
    <t>Саморядов Иван Артемович</t>
  </si>
  <si>
    <t>Щевелева Анна Александровна</t>
  </si>
  <si>
    <t>Сафронова Лейла Эльнуровна</t>
  </si>
  <si>
    <t>Муравьев Констанин Максимович</t>
  </si>
  <si>
    <t>Григорьев Руслан Игоревич</t>
  </si>
  <si>
    <t>Шарыпов Даниил Денисович</t>
  </si>
  <si>
    <t>Щаев Даниил Александрович</t>
  </si>
  <si>
    <t>Малышкина Алена Сергеевна</t>
  </si>
  <si>
    <t>Смирнова Маргарита Сергеевна</t>
  </si>
  <si>
    <t>Бычкова Дарья Михайловна</t>
  </si>
  <si>
    <t>Фадеева Анастасия Александровна</t>
  </si>
  <si>
    <t>Ефименко Сергей Николаевич</t>
  </si>
  <si>
    <t>Ягунин Денис Павлович</t>
  </si>
  <si>
    <t xml:space="preserve">Чирва Александр Константинович 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</si>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</sst>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3" fillId="0" borderId="0" xfId="0" applyFont="1" applyFill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Border="1"/>
    <xf numFmtId="1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5" fillId="0" borderId="1" xfId="1" applyNumberFormat="1" applyFont="1" applyBorder="1" applyAlignment="1">
      <alignment horizontal="center" vertical="top" wrapText="1" shrinkToFit="1"/>
    </xf>
    <xf numFmtId="14" fontId="2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2020%20&#1091;&#1095;&#1077;&#1073;&#1085;&#1099;&#1081;%20&#1075;&#1086;&#1076;/&#1084;&#1080;&#1082;&#1088;&#1086;&#1091;&#1095;&#1072;&#1089;&#1090;&#1086;&#1082;/&#1050;&#1086;&#1085;&#1090;&#1080;&#1085;&#1075;&#1077;&#1085;&#1090;%202019-2020%20&#1091;&#1095;%20&#1075;/&#1057;&#1087;&#1080;&#1089;&#1082;&#1080;%2020%20&#109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учащихся"/>
      <sheetName val="классные руководители"/>
    </sheetNames>
    <sheetDataSet>
      <sheetData sheetId="0">
        <row r="463">
          <cell r="E463">
            <v>39795</v>
          </cell>
        </row>
        <row r="464">
          <cell r="E464">
            <v>39562</v>
          </cell>
        </row>
        <row r="465">
          <cell r="E465">
            <v>39512</v>
          </cell>
        </row>
        <row r="468">
          <cell r="E468">
            <v>39845</v>
          </cell>
        </row>
        <row r="474">
          <cell r="E474">
            <v>39587</v>
          </cell>
        </row>
        <row r="475">
          <cell r="E475">
            <v>39753</v>
          </cell>
        </row>
        <row r="479">
          <cell r="E479">
            <v>39624</v>
          </cell>
        </row>
        <row r="494">
          <cell r="E494">
            <v>39617</v>
          </cell>
        </row>
        <row r="650">
          <cell r="E650">
            <v>38463</v>
          </cell>
        </row>
        <row r="680">
          <cell r="E680">
            <v>38348</v>
          </cell>
        </row>
        <row r="692">
          <cell r="E692">
            <v>38588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zoomScale="70" zoomScaleNormal="70" workbookViewId="0">
      <selection activeCell="G20" sqref="G20"/>
    </sheetView>
  </sheetViews>
  <sheetFormatPr defaultRowHeight="15" x14ac:dyDescent="0.25"/>
  <cols>
    <col min="1" max="1" width="5.85546875" customWidth="1"/>
    <col min="2" max="2" width="22.42578125" customWidth="1"/>
    <col min="3" max="3" width="35.42578125" customWidth="1"/>
    <col min="4" max="4" width="12.42578125" customWidth="1"/>
    <col min="5" max="5" width="10.42578125" customWidth="1"/>
    <col min="6" max="6" width="12.42578125" customWidth="1"/>
    <col min="7" max="7" width="76.28515625" customWidth="1"/>
    <col min="8" max="8" width="13.85546875" style="6" customWidth="1"/>
    <col min="9" max="9" width="16.85546875" style="6" customWidth="1"/>
    <col min="10" max="10" width="14.42578125" customWidth="1"/>
    <col min="11" max="11" width="28.140625" customWidth="1"/>
    <col min="12" max="12" width="16" customWidth="1"/>
  </cols>
  <sheetData>
    <row r="2" spans="1:12" ht="18.75" x14ac:dyDescent="0.3">
      <c r="B2" s="17" t="s">
        <v>11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4" spans="1:12" s="2" customFormat="1" ht="50.2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31</v>
      </c>
      <c r="F4" s="1" t="s">
        <v>32</v>
      </c>
      <c r="G4" s="1" t="s">
        <v>6</v>
      </c>
      <c r="H4" s="1" t="s">
        <v>4</v>
      </c>
      <c r="I4" s="1" t="s">
        <v>5</v>
      </c>
      <c r="J4" s="1" t="s">
        <v>10</v>
      </c>
      <c r="K4" s="1" t="s">
        <v>7</v>
      </c>
      <c r="L4" s="1" t="s">
        <v>9</v>
      </c>
    </row>
    <row r="5" spans="1:12" s="4" customFormat="1" ht="15.75" x14ac:dyDescent="0.25">
      <c r="A5" s="9">
        <v>1</v>
      </c>
      <c r="B5" s="3" t="s">
        <v>15</v>
      </c>
      <c r="C5" s="3" t="s">
        <v>20</v>
      </c>
      <c r="D5" s="11">
        <f>'[1]список учащихся'!$E$468</f>
        <v>39845</v>
      </c>
      <c r="E5" s="7" t="s">
        <v>12</v>
      </c>
      <c r="F5" s="7">
        <v>8</v>
      </c>
      <c r="G5" s="3" t="s">
        <v>29</v>
      </c>
      <c r="H5" s="7">
        <v>70</v>
      </c>
      <c r="I5" s="7" t="s">
        <v>34</v>
      </c>
      <c r="J5" s="3"/>
      <c r="K5" s="3" t="s">
        <v>30</v>
      </c>
      <c r="L5" s="3"/>
    </row>
    <row r="6" spans="1:12" s="4" customFormat="1" ht="15.75" x14ac:dyDescent="0.25">
      <c r="A6" s="9">
        <v>2</v>
      </c>
      <c r="B6" s="3" t="s">
        <v>15</v>
      </c>
      <c r="C6" s="3" t="s">
        <v>22</v>
      </c>
      <c r="D6" s="11">
        <f>'[1]список учащихся'!$E$465</f>
        <v>39512</v>
      </c>
      <c r="E6" s="7" t="s">
        <v>12</v>
      </c>
      <c r="F6" s="7">
        <v>8</v>
      </c>
      <c r="G6" s="3" t="s">
        <v>29</v>
      </c>
      <c r="H6" s="7">
        <v>65</v>
      </c>
      <c r="I6" s="7" t="s">
        <v>35</v>
      </c>
      <c r="J6" s="3"/>
      <c r="K6" s="3" t="s">
        <v>30</v>
      </c>
      <c r="L6" s="3"/>
    </row>
    <row r="7" spans="1:12" s="4" customFormat="1" ht="15.75" x14ac:dyDescent="0.25">
      <c r="A7" s="9">
        <v>3</v>
      </c>
      <c r="B7" s="3" t="s">
        <v>15</v>
      </c>
      <c r="C7" s="3" t="s">
        <v>25</v>
      </c>
      <c r="D7" s="11">
        <f>'[1]список учащихся'!$E$474</f>
        <v>39587</v>
      </c>
      <c r="E7" s="7" t="s">
        <v>12</v>
      </c>
      <c r="F7" s="7">
        <v>8</v>
      </c>
      <c r="G7" s="3" t="s">
        <v>29</v>
      </c>
      <c r="H7" s="7">
        <v>65</v>
      </c>
      <c r="I7" s="7" t="s">
        <v>35</v>
      </c>
      <c r="J7" s="3"/>
      <c r="K7" s="3" t="s">
        <v>30</v>
      </c>
      <c r="L7" s="3"/>
    </row>
    <row r="8" spans="1:12" s="4" customFormat="1" ht="15.75" x14ac:dyDescent="0.25">
      <c r="A8" s="9">
        <v>4</v>
      </c>
      <c r="B8" s="3" t="s">
        <v>15</v>
      </c>
      <c r="C8" s="3" t="s">
        <v>24</v>
      </c>
      <c r="D8" s="11">
        <v>39471</v>
      </c>
      <c r="E8" s="7" t="s">
        <v>13</v>
      </c>
      <c r="F8" s="7">
        <v>8</v>
      </c>
      <c r="G8" s="3" t="s">
        <v>29</v>
      </c>
      <c r="H8" s="7">
        <v>50</v>
      </c>
      <c r="I8" s="7" t="s">
        <v>35</v>
      </c>
      <c r="J8" s="3"/>
      <c r="K8" s="3" t="s">
        <v>30</v>
      </c>
      <c r="L8" s="3"/>
    </row>
    <row r="9" spans="1:12" s="4" customFormat="1" ht="15.75" x14ac:dyDescent="0.25">
      <c r="A9" s="9">
        <v>5</v>
      </c>
      <c r="B9" s="3" t="s">
        <v>15</v>
      </c>
      <c r="C9" s="3" t="s">
        <v>16</v>
      </c>
      <c r="D9" s="10">
        <v>39662</v>
      </c>
      <c r="E9" s="7" t="s">
        <v>12</v>
      </c>
      <c r="F9" s="7">
        <v>8</v>
      </c>
      <c r="G9" s="3" t="s">
        <v>29</v>
      </c>
      <c r="H9" s="7">
        <v>35</v>
      </c>
      <c r="I9" s="7"/>
      <c r="J9" s="3"/>
      <c r="K9" s="3" t="s">
        <v>30</v>
      </c>
      <c r="L9" s="3"/>
    </row>
    <row r="10" spans="1:12" s="4" customFormat="1" ht="15.75" x14ac:dyDescent="0.25">
      <c r="A10" s="9">
        <v>6</v>
      </c>
      <c r="B10" s="3" t="s">
        <v>15</v>
      </c>
      <c r="C10" s="3" t="s">
        <v>19</v>
      </c>
      <c r="D10" s="11">
        <f>'[1]список учащихся'!$E$464</f>
        <v>39562</v>
      </c>
      <c r="E10" s="7" t="s">
        <v>12</v>
      </c>
      <c r="F10" s="7">
        <v>8</v>
      </c>
      <c r="G10" s="3" t="s">
        <v>29</v>
      </c>
      <c r="H10" s="7">
        <v>35</v>
      </c>
      <c r="I10" s="7"/>
      <c r="J10" s="3"/>
      <c r="K10" s="3" t="s">
        <v>30</v>
      </c>
      <c r="L10" s="3"/>
    </row>
    <row r="11" spans="1:12" s="4" customFormat="1" ht="15.75" x14ac:dyDescent="0.25">
      <c r="A11" s="9">
        <v>7</v>
      </c>
      <c r="B11" s="3" t="s">
        <v>15</v>
      </c>
      <c r="C11" s="3" t="s">
        <v>23</v>
      </c>
      <c r="D11" s="11">
        <f>'[1]список учащихся'!$E$494</f>
        <v>39617</v>
      </c>
      <c r="E11" s="7" t="s">
        <v>12</v>
      </c>
      <c r="F11" s="7">
        <v>8</v>
      </c>
      <c r="G11" s="3" t="s">
        <v>29</v>
      </c>
      <c r="H11" s="7">
        <v>35</v>
      </c>
      <c r="I11" s="7"/>
      <c r="J11" s="3"/>
      <c r="K11" s="3" t="s">
        <v>30</v>
      </c>
      <c r="L11" s="3"/>
    </row>
    <row r="12" spans="1:12" s="4" customFormat="1" ht="15.75" x14ac:dyDescent="0.25">
      <c r="A12" s="9">
        <v>8</v>
      </c>
      <c r="B12" s="3" t="s">
        <v>15</v>
      </c>
      <c r="C12" s="3" t="s">
        <v>17</v>
      </c>
      <c r="D12" s="11">
        <f>'[1]список учащихся'!$E$475</f>
        <v>39753</v>
      </c>
      <c r="E12" s="7" t="s">
        <v>12</v>
      </c>
      <c r="F12" s="7">
        <v>8</v>
      </c>
      <c r="G12" s="3" t="s">
        <v>29</v>
      </c>
      <c r="H12" s="7">
        <v>30</v>
      </c>
      <c r="I12" s="7"/>
      <c r="J12" s="3"/>
      <c r="K12" s="3" t="s">
        <v>30</v>
      </c>
      <c r="L12" s="3"/>
    </row>
    <row r="13" spans="1:12" s="4" customFormat="1" ht="15.75" x14ac:dyDescent="0.25">
      <c r="A13" s="9">
        <v>9</v>
      </c>
      <c r="B13" s="3" t="s">
        <v>15</v>
      </c>
      <c r="C13" s="3" t="s">
        <v>21</v>
      </c>
      <c r="D13" s="11">
        <f>'[1]список учащихся'!$E$463</f>
        <v>39795</v>
      </c>
      <c r="E13" s="7" t="s">
        <v>12</v>
      </c>
      <c r="F13" s="7">
        <v>8</v>
      </c>
      <c r="G13" s="3" t="s">
        <v>29</v>
      </c>
      <c r="H13" s="7">
        <v>30</v>
      </c>
      <c r="I13" s="7"/>
      <c r="J13" s="3"/>
      <c r="K13" s="3" t="s">
        <v>30</v>
      </c>
      <c r="L13" s="3"/>
    </row>
    <row r="14" spans="1:12" s="4" customFormat="1" ht="15.75" x14ac:dyDescent="0.25">
      <c r="A14" s="9">
        <v>10</v>
      </c>
      <c r="B14" s="3" t="s">
        <v>15</v>
      </c>
      <c r="C14" s="3" t="s">
        <v>18</v>
      </c>
      <c r="D14" s="11">
        <f>'[1]список учащихся'!$E$479</f>
        <v>39624</v>
      </c>
      <c r="E14" s="7" t="s">
        <v>12</v>
      </c>
      <c r="F14" s="7">
        <v>8</v>
      </c>
      <c r="G14" s="3" t="s">
        <v>29</v>
      </c>
      <c r="H14" s="7">
        <v>25</v>
      </c>
      <c r="I14" s="7"/>
      <c r="J14" s="3"/>
      <c r="K14" s="3" t="s">
        <v>30</v>
      </c>
      <c r="L14" s="3"/>
    </row>
    <row r="15" spans="1:12" s="4" customFormat="1" ht="15.75" x14ac:dyDescent="0.25">
      <c r="A15" s="5" t="s">
        <v>8</v>
      </c>
      <c r="B15" s="5"/>
      <c r="C15" s="5"/>
      <c r="D15" s="5"/>
      <c r="H15" s="14"/>
      <c r="I15" s="14"/>
    </row>
    <row r="16" spans="1:12" s="4" customFormat="1" ht="15.75" x14ac:dyDescent="0.25">
      <c r="H16" s="14"/>
      <c r="I16" s="14"/>
    </row>
    <row r="17" spans="8:9" s="4" customFormat="1" ht="15.75" x14ac:dyDescent="0.25">
      <c r="H17" s="14"/>
      <c r="I17" s="14"/>
    </row>
  </sheetData>
  <sortState ref="C5:I14">
    <sortCondition descending="1" ref="H5:H14"/>
  </sortState>
  <mergeCells count="1">
    <mergeCell ref="B2:L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zoomScale="70" zoomScaleNormal="70" workbookViewId="0">
      <selection activeCell="J38" sqref="J38"/>
    </sheetView>
  </sheetViews>
  <sheetFormatPr defaultRowHeight="15" x14ac:dyDescent="0.25"/>
  <cols>
    <col min="1" max="1" width="5.85546875" customWidth="1"/>
    <col min="2" max="2" width="22.42578125" customWidth="1"/>
    <col min="3" max="3" width="35.42578125" customWidth="1"/>
    <col min="4" max="4" width="12.42578125" customWidth="1"/>
    <col min="5" max="5" width="10.42578125" customWidth="1"/>
    <col min="6" max="6" width="12.42578125" customWidth="1"/>
    <col min="7" max="7" width="76.28515625" customWidth="1"/>
    <col min="8" max="8" width="13.85546875" style="6" customWidth="1"/>
    <col min="9" max="9" width="16.85546875" style="6" customWidth="1"/>
    <col min="10" max="10" width="14.42578125" customWidth="1"/>
    <col min="11" max="11" width="28.140625" customWidth="1"/>
    <col min="12" max="12" width="16" customWidth="1"/>
  </cols>
  <sheetData>
    <row r="2" spans="1:12" ht="18.75" x14ac:dyDescent="0.3">
      <c r="B2" s="17" t="s">
        <v>11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4" spans="1:12" s="2" customFormat="1" ht="50.2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31</v>
      </c>
      <c r="F4" s="1" t="s">
        <v>32</v>
      </c>
      <c r="G4" s="1" t="s">
        <v>6</v>
      </c>
      <c r="H4" s="1" t="s">
        <v>4</v>
      </c>
      <c r="I4" s="1" t="s">
        <v>5</v>
      </c>
      <c r="J4" s="1" t="s">
        <v>10</v>
      </c>
      <c r="K4" s="1" t="s">
        <v>7</v>
      </c>
      <c r="L4" s="1" t="s">
        <v>9</v>
      </c>
    </row>
    <row r="5" spans="1:12" s="4" customFormat="1" ht="15.75" x14ac:dyDescent="0.25">
      <c r="A5" s="9">
        <v>11</v>
      </c>
      <c r="B5" s="3" t="s">
        <v>15</v>
      </c>
      <c r="C5" s="3" t="s">
        <v>54</v>
      </c>
      <c r="D5" s="11">
        <v>39008</v>
      </c>
      <c r="E5" s="7" t="s">
        <v>33</v>
      </c>
      <c r="F5" s="7" t="s">
        <v>33</v>
      </c>
      <c r="G5" s="3" t="s">
        <v>29</v>
      </c>
      <c r="H5" s="7">
        <v>80</v>
      </c>
      <c r="I5" s="7" t="s">
        <v>34</v>
      </c>
      <c r="J5" s="3"/>
      <c r="K5" s="3" t="s">
        <v>30</v>
      </c>
      <c r="L5" s="3"/>
    </row>
    <row r="6" spans="1:12" s="4" customFormat="1" ht="15.75" x14ac:dyDescent="0.25">
      <c r="A6" s="9">
        <v>12</v>
      </c>
      <c r="B6" s="3" t="s">
        <v>15</v>
      </c>
      <c r="C6" s="3" t="s">
        <v>55</v>
      </c>
      <c r="D6" s="11">
        <v>38874</v>
      </c>
      <c r="E6" s="7" t="s">
        <v>33</v>
      </c>
      <c r="F6" s="7" t="s">
        <v>33</v>
      </c>
      <c r="G6" s="3" t="s">
        <v>29</v>
      </c>
      <c r="H6" s="7">
        <v>70</v>
      </c>
      <c r="I6" s="7" t="s">
        <v>35</v>
      </c>
      <c r="J6" s="3"/>
      <c r="K6" s="3" t="s">
        <v>30</v>
      </c>
      <c r="L6" s="3"/>
    </row>
    <row r="7" spans="1:12" s="4" customFormat="1" ht="15.75" x14ac:dyDescent="0.25">
      <c r="A7" s="9">
        <v>13</v>
      </c>
      <c r="B7" s="3" t="s">
        <v>15</v>
      </c>
      <c r="C7" s="3" t="s">
        <v>41</v>
      </c>
      <c r="D7" s="11">
        <v>38959</v>
      </c>
      <c r="E7" s="7" t="s">
        <v>33</v>
      </c>
      <c r="F7" s="7" t="s">
        <v>33</v>
      </c>
      <c r="G7" s="3" t="s">
        <v>29</v>
      </c>
      <c r="H7" s="7">
        <v>60</v>
      </c>
      <c r="I7" s="7" t="s">
        <v>35</v>
      </c>
      <c r="J7" s="3"/>
      <c r="K7" s="3" t="s">
        <v>30</v>
      </c>
      <c r="L7" s="3"/>
    </row>
    <row r="8" spans="1:12" s="4" customFormat="1" ht="15.75" x14ac:dyDescent="0.25">
      <c r="A8" s="9">
        <v>14</v>
      </c>
      <c r="B8" s="3" t="s">
        <v>15</v>
      </c>
      <c r="C8" s="3" t="s">
        <v>44</v>
      </c>
      <c r="D8" s="11">
        <v>39060</v>
      </c>
      <c r="E8" s="7" t="s">
        <v>33</v>
      </c>
      <c r="F8" s="7" t="s">
        <v>33</v>
      </c>
      <c r="G8" s="3" t="s">
        <v>29</v>
      </c>
      <c r="H8" s="7">
        <v>60</v>
      </c>
      <c r="I8" s="7" t="s">
        <v>35</v>
      </c>
      <c r="J8" s="3"/>
      <c r="K8" s="3" t="s">
        <v>30</v>
      </c>
      <c r="L8" s="3"/>
    </row>
    <row r="9" spans="1:12" s="4" customFormat="1" ht="15.75" x14ac:dyDescent="0.25">
      <c r="A9" s="9">
        <v>15</v>
      </c>
      <c r="B9" s="3" t="s">
        <v>15</v>
      </c>
      <c r="C9" s="3" t="s">
        <v>45</v>
      </c>
      <c r="D9" s="11">
        <v>38877</v>
      </c>
      <c r="E9" s="7" t="s">
        <v>33</v>
      </c>
      <c r="F9" s="7" t="s">
        <v>33</v>
      </c>
      <c r="G9" s="3" t="s">
        <v>29</v>
      </c>
      <c r="H9" s="7">
        <v>60</v>
      </c>
      <c r="I9" s="7" t="s">
        <v>35</v>
      </c>
      <c r="J9" s="3"/>
      <c r="K9" s="3" t="s">
        <v>30</v>
      </c>
      <c r="L9" s="3"/>
    </row>
    <row r="10" spans="1:12" s="4" customFormat="1" ht="15.75" x14ac:dyDescent="0.25">
      <c r="A10" s="9">
        <v>16</v>
      </c>
      <c r="B10" s="3" t="s">
        <v>15</v>
      </c>
      <c r="C10" s="3" t="s">
        <v>46</v>
      </c>
      <c r="D10" s="11">
        <v>38972</v>
      </c>
      <c r="E10" s="7" t="s">
        <v>33</v>
      </c>
      <c r="F10" s="7" t="s">
        <v>33</v>
      </c>
      <c r="G10" s="3" t="s">
        <v>29</v>
      </c>
      <c r="H10" s="7">
        <v>60</v>
      </c>
      <c r="I10" s="7" t="s">
        <v>35</v>
      </c>
      <c r="J10" s="3"/>
      <c r="K10" s="3" t="s">
        <v>30</v>
      </c>
      <c r="L10" s="3"/>
    </row>
    <row r="11" spans="1:12" s="4" customFormat="1" ht="15.75" x14ac:dyDescent="0.25">
      <c r="A11" s="9">
        <v>17</v>
      </c>
      <c r="B11" s="3" t="s">
        <v>15</v>
      </c>
      <c r="C11" s="3" t="s">
        <v>43</v>
      </c>
      <c r="D11" s="11">
        <v>38713</v>
      </c>
      <c r="E11" s="7" t="s">
        <v>33</v>
      </c>
      <c r="F11" s="7" t="s">
        <v>33</v>
      </c>
      <c r="G11" s="3" t="s">
        <v>29</v>
      </c>
      <c r="H11" s="7">
        <v>55</v>
      </c>
      <c r="I11" s="7" t="s">
        <v>35</v>
      </c>
      <c r="J11" s="3"/>
      <c r="K11" s="3" t="s">
        <v>30</v>
      </c>
      <c r="L11" s="3"/>
    </row>
    <row r="12" spans="1:12" s="4" customFormat="1" ht="15.75" x14ac:dyDescent="0.25">
      <c r="A12" s="9">
        <v>18</v>
      </c>
      <c r="B12" s="3" t="s">
        <v>15</v>
      </c>
      <c r="C12" s="3" t="s">
        <v>39</v>
      </c>
      <c r="D12" s="11">
        <v>38773</v>
      </c>
      <c r="E12" s="7" t="s">
        <v>33</v>
      </c>
      <c r="F12" s="7" t="s">
        <v>33</v>
      </c>
      <c r="G12" s="3" t="s">
        <v>29</v>
      </c>
      <c r="H12" s="7">
        <v>50</v>
      </c>
      <c r="I12" s="7"/>
      <c r="J12" s="3"/>
      <c r="K12" s="3" t="s">
        <v>30</v>
      </c>
      <c r="L12" s="3"/>
    </row>
    <row r="13" spans="1:12" s="4" customFormat="1" ht="15.75" x14ac:dyDescent="0.25">
      <c r="A13" s="9">
        <v>19</v>
      </c>
      <c r="B13" s="3" t="s">
        <v>15</v>
      </c>
      <c r="C13" s="3" t="s">
        <v>42</v>
      </c>
      <c r="D13" s="11">
        <v>38925</v>
      </c>
      <c r="E13" s="7" t="s">
        <v>33</v>
      </c>
      <c r="F13" s="7" t="s">
        <v>33</v>
      </c>
      <c r="G13" s="3" t="s">
        <v>29</v>
      </c>
      <c r="H13" s="7">
        <v>50</v>
      </c>
      <c r="I13" s="7"/>
      <c r="J13" s="3"/>
      <c r="K13" s="3" t="s">
        <v>30</v>
      </c>
      <c r="L13" s="3"/>
    </row>
    <row r="14" spans="1:12" s="4" customFormat="1" ht="15.75" x14ac:dyDescent="0.25">
      <c r="A14" s="9">
        <v>20</v>
      </c>
      <c r="B14" s="3" t="s">
        <v>15</v>
      </c>
      <c r="C14" s="3" t="s">
        <v>48</v>
      </c>
      <c r="D14" s="11">
        <v>38698</v>
      </c>
      <c r="E14" s="7" t="s">
        <v>33</v>
      </c>
      <c r="F14" s="7" t="s">
        <v>33</v>
      </c>
      <c r="G14" s="3" t="s">
        <v>29</v>
      </c>
      <c r="H14" s="7">
        <v>50</v>
      </c>
      <c r="I14" s="7"/>
      <c r="J14" s="3"/>
      <c r="K14" s="3" t="s">
        <v>30</v>
      </c>
      <c r="L14" s="3"/>
    </row>
    <row r="15" spans="1:12" s="4" customFormat="1" ht="15.75" x14ac:dyDescent="0.25">
      <c r="A15" s="9">
        <v>21</v>
      </c>
      <c r="B15" s="3" t="s">
        <v>15</v>
      </c>
      <c r="C15" s="3" t="s">
        <v>49</v>
      </c>
      <c r="D15" s="11">
        <v>38851</v>
      </c>
      <c r="E15" s="7" t="s">
        <v>33</v>
      </c>
      <c r="F15" s="7" t="s">
        <v>33</v>
      </c>
      <c r="G15" s="3" t="s">
        <v>29</v>
      </c>
      <c r="H15" s="7">
        <v>45</v>
      </c>
      <c r="I15" s="7"/>
      <c r="J15" s="3"/>
      <c r="K15" s="3" t="s">
        <v>30</v>
      </c>
      <c r="L15" s="3"/>
    </row>
    <row r="16" spans="1:12" s="4" customFormat="1" ht="15.75" x14ac:dyDescent="0.25">
      <c r="A16" s="9">
        <v>22</v>
      </c>
      <c r="B16" s="3" t="s">
        <v>15</v>
      </c>
      <c r="C16" s="3" t="s">
        <v>57</v>
      </c>
      <c r="D16" s="11">
        <v>38758</v>
      </c>
      <c r="E16" s="7" t="s">
        <v>33</v>
      </c>
      <c r="F16" s="7" t="s">
        <v>33</v>
      </c>
      <c r="G16" s="3" t="s">
        <v>29</v>
      </c>
      <c r="H16" s="7">
        <v>45</v>
      </c>
      <c r="I16" s="7"/>
      <c r="J16" s="3"/>
      <c r="K16" s="3" t="s">
        <v>30</v>
      </c>
      <c r="L16" s="3"/>
    </row>
    <row r="17" spans="1:12" s="4" customFormat="1" ht="15.75" x14ac:dyDescent="0.25">
      <c r="A17" s="9">
        <v>23</v>
      </c>
      <c r="B17" s="3" t="s">
        <v>15</v>
      </c>
      <c r="C17" s="3" t="s">
        <v>38</v>
      </c>
      <c r="D17" s="11">
        <v>38853</v>
      </c>
      <c r="E17" s="7" t="s">
        <v>33</v>
      </c>
      <c r="F17" s="7" t="s">
        <v>33</v>
      </c>
      <c r="G17" s="3" t="s">
        <v>29</v>
      </c>
      <c r="H17" s="7">
        <v>40</v>
      </c>
      <c r="I17" s="7"/>
      <c r="J17" s="3"/>
      <c r="K17" s="3" t="s">
        <v>30</v>
      </c>
      <c r="L17" s="3"/>
    </row>
    <row r="18" spans="1:12" s="4" customFormat="1" ht="15.75" x14ac:dyDescent="0.25">
      <c r="A18" s="9">
        <v>24</v>
      </c>
      <c r="B18" s="3" t="s">
        <v>15</v>
      </c>
      <c r="C18" s="3" t="s">
        <v>50</v>
      </c>
      <c r="D18" s="11">
        <v>38974</v>
      </c>
      <c r="E18" s="7" t="s">
        <v>33</v>
      </c>
      <c r="F18" s="7" t="s">
        <v>33</v>
      </c>
      <c r="G18" s="3" t="s">
        <v>29</v>
      </c>
      <c r="H18" s="7">
        <v>40</v>
      </c>
      <c r="I18" s="7"/>
      <c r="J18" s="3"/>
      <c r="K18" s="3" t="s">
        <v>30</v>
      </c>
      <c r="L18" s="3"/>
    </row>
    <row r="19" spans="1:12" s="4" customFormat="1" ht="15.75" x14ac:dyDescent="0.25">
      <c r="A19" s="9">
        <v>25</v>
      </c>
      <c r="B19" s="3" t="s">
        <v>15</v>
      </c>
      <c r="C19" s="3" t="s">
        <v>36</v>
      </c>
      <c r="D19" s="11">
        <v>38897</v>
      </c>
      <c r="E19" s="7" t="s">
        <v>33</v>
      </c>
      <c r="F19" s="7" t="s">
        <v>33</v>
      </c>
      <c r="G19" s="3" t="s">
        <v>29</v>
      </c>
      <c r="H19" s="7">
        <v>35</v>
      </c>
      <c r="I19" s="7"/>
      <c r="J19" s="3"/>
      <c r="K19" s="3" t="s">
        <v>30</v>
      </c>
      <c r="L19" s="3"/>
    </row>
    <row r="20" spans="1:12" s="4" customFormat="1" ht="15.75" x14ac:dyDescent="0.25">
      <c r="A20" s="9">
        <v>26</v>
      </c>
      <c r="B20" s="3" t="s">
        <v>15</v>
      </c>
      <c r="C20" s="3" t="s">
        <v>37</v>
      </c>
      <c r="D20" s="11">
        <v>38778</v>
      </c>
      <c r="E20" s="7" t="s">
        <v>33</v>
      </c>
      <c r="F20" s="7" t="s">
        <v>33</v>
      </c>
      <c r="G20" s="3" t="s">
        <v>29</v>
      </c>
      <c r="H20" s="7">
        <v>35</v>
      </c>
      <c r="I20" s="7"/>
      <c r="J20" s="3"/>
      <c r="K20" s="3" t="s">
        <v>30</v>
      </c>
      <c r="L20" s="3"/>
    </row>
    <row r="21" spans="1:12" s="4" customFormat="1" ht="15.75" x14ac:dyDescent="0.25">
      <c r="A21" s="9">
        <v>27</v>
      </c>
      <c r="B21" s="3" t="s">
        <v>15</v>
      </c>
      <c r="C21" s="3" t="s">
        <v>58</v>
      </c>
      <c r="D21" s="11">
        <v>38955</v>
      </c>
      <c r="E21" s="7" t="s">
        <v>33</v>
      </c>
      <c r="F21" s="7" t="s">
        <v>33</v>
      </c>
      <c r="G21" s="3" t="s">
        <v>29</v>
      </c>
      <c r="H21" s="7">
        <v>35</v>
      </c>
      <c r="I21" s="7"/>
      <c r="J21" s="3"/>
      <c r="K21" s="3" t="s">
        <v>30</v>
      </c>
      <c r="L21" s="3"/>
    </row>
    <row r="22" spans="1:12" s="4" customFormat="1" ht="15.75" x14ac:dyDescent="0.25">
      <c r="A22" s="9">
        <v>28</v>
      </c>
      <c r="B22" s="3" t="s">
        <v>15</v>
      </c>
      <c r="C22" s="3" t="s">
        <v>52</v>
      </c>
      <c r="D22" s="11">
        <v>38939</v>
      </c>
      <c r="E22" s="7" t="s">
        <v>33</v>
      </c>
      <c r="F22" s="7" t="s">
        <v>33</v>
      </c>
      <c r="G22" s="3" t="s">
        <v>29</v>
      </c>
      <c r="H22" s="7">
        <v>30</v>
      </c>
      <c r="I22" s="7"/>
      <c r="J22" s="3"/>
      <c r="K22" s="3" t="s">
        <v>30</v>
      </c>
      <c r="L22" s="3"/>
    </row>
    <row r="23" spans="1:12" s="4" customFormat="1" ht="15.75" x14ac:dyDescent="0.25">
      <c r="A23" s="9">
        <v>29</v>
      </c>
      <c r="B23" s="3" t="s">
        <v>15</v>
      </c>
      <c r="C23" s="3" t="s">
        <v>56</v>
      </c>
      <c r="D23" s="11">
        <v>38954</v>
      </c>
      <c r="E23" s="7" t="s">
        <v>33</v>
      </c>
      <c r="F23" s="7" t="s">
        <v>33</v>
      </c>
      <c r="G23" s="3" t="s">
        <v>29</v>
      </c>
      <c r="H23" s="7">
        <v>30</v>
      </c>
      <c r="I23" s="7"/>
      <c r="J23" s="3"/>
      <c r="K23" s="3" t="s">
        <v>30</v>
      </c>
      <c r="L23" s="3"/>
    </row>
    <row r="24" spans="1:12" s="4" customFormat="1" ht="15.75" x14ac:dyDescent="0.25">
      <c r="A24" s="9">
        <v>30</v>
      </c>
      <c r="B24" s="3" t="s">
        <v>15</v>
      </c>
      <c r="C24" s="3" t="s">
        <v>47</v>
      </c>
      <c r="D24" s="11">
        <v>38839</v>
      </c>
      <c r="E24" s="7" t="s">
        <v>33</v>
      </c>
      <c r="F24" s="7" t="s">
        <v>33</v>
      </c>
      <c r="G24" s="3" t="s">
        <v>29</v>
      </c>
      <c r="H24" s="7">
        <v>25</v>
      </c>
      <c r="I24" s="7"/>
      <c r="J24" s="3"/>
      <c r="K24" s="3" t="s">
        <v>30</v>
      </c>
      <c r="L24" s="3"/>
    </row>
    <row r="25" spans="1:12" s="4" customFormat="1" ht="15.75" x14ac:dyDescent="0.25">
      <c r="A25" s="9">
        <v>31</v>
      </c>
      <c r="B25" s="3" t="s">
        <v>15</v>
      </c>
      <c r="C25" s="3" t="s">
        <v>53</v>
      </c>
      <c r="D25" s="11">
        <v>38965</v>
      </c>
      <c r="E25" s="7" t="s">
        <v>33</v>
      </c>
      <c r="F25" s="7" t="s">
        <v>33</v>
      </c>
      <c r="G25" s="3" t="s">
        <v>29</v>
      </c>
      <c r="H25" s="7">
        <v>25</v>
      </c>
      <c r="I25" s="7"/>
      <c r="J25" s="3"/>
      <c r="K25" s="3" t="s">
        <v>30</v>
      </c>
      <c r="L25" s="3"/>
    </row>
    <row r="26" spans="1:12" s="4" customFormat="1" ht="15.75" x14ac:dyDescent="0.25">
      <c r="A26" s="9">
        <v>32</v>
      </c>
      <c r="B26" s="3" t="s">
        <v>15</v>
      </c>
      <c r="C26" s="3" t="s">
        <v>40</v>
      </c>
      <c r="D26" s="11">
        <v>38977</v>
      </c>
      <c r="E26" s="7" t="s">
        <v>33</v>
      </c>
      <c r="F26" s="7" t="s">
        <v>33</v>
      </c>
      <c r="G26" s="3" t="s">
        <v>29</v>
      </c>
      <c r="H26" s="7">
        <v>20</v>
      </c>
      <c r="I26" s="7"/>
      <c r="J26" s="3"/>
      <c r="K26" s="3" t="s">
        <v>30</v>
      </c>
      <c r="L26" s="3"/>
    </row>
    <row r="27" spans="1:12" s="4" customFormat="1" ht="15.75" x14ac:dyDescent="0.25">
      <c r="A27" s="9">
        <v>33</v>
      </c>
      <c r="B27" s="3" t="s">
        <v>15</v>
      </c>
      <c r="C27" s="3" t="s">
        <v>51</v>
      </c>
      <c r="D27" s="11">
        <v>39080</v>
      </c>
      <c r="E27" s="7" t="s">
        <v>33</v>
      </c>
      <c r="F27" s="7" t="s">
        <v>33</v>
      </c>
      <c r="G27" s="3" t="s">
        <v>29</v>
      </c>
      <c r="H27" s="7">
        <v>15</v>
      </c>
      <c r="I27" s="7"/>
      <c r="J27" s="3"/>
      <c r="K27" s="3" t="s">
        <v>30</v>
      </c>
      <c r="L27" s="3"/>
    </row>
    <row r="28" spans="1:12" s="4" customFormat="1" ht="15.75" x14ac:dyDescent="0.25">
      <c r="A28" s="5" t="s">
        <v>8</v>
      </c>
      <c r="B28" s="5"/>
      <c r="C28" s="5"/>
      <c r="D28" s="5"/>
      <c r="H28" s="14"/>
      <c r="I28" s="14"/>
    </row>
    <row r="29" spans="1:12" s="4" customFormat="1" ht="15.75" x14ac:dyDescent="0.25">
      <c r="H29" s="14"/>
      <c r="I29" s="14"/>
    </row>
    <row r="30" spans="1:12" s="4" customFormat="1" ht="15.75" x14ac:dyDescent="0.25">
      <c r="H30" s="14"/>
      <c r="I30" s="14"/>
    </row>
  </sheetData>
  <sortState ref="C5:I27">
    <sortCondition descending="1" ref="H5:H27"/>
  </sortState>
  <mergeCells count="1">
    <mergeCell ref="B2:L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abSelected="1" zoomScale="70" zoomScaleNormal="70" workbookViewId="0">
      <selection activeCell="I17" sqref="I17"/>
    </sheetView>
  </sheetViews>
  <sheetFormatPr defaultRowHeight="15" x14ac:dyDescent="0.25"/>
  <cols>
    <col min="1" max="1" width="5.85546875" customWidth="1"/>
    <col min="2" max="2" width="22.42578125" customWidth="1"/>
    <col min="3" max="3" width="35.42578125" customWidth="1"/>
    <col min="4" max="4" width="12.42578125" customWidth="1"/>
    <col min="5" max="5" width="10.42578125" customWidth="1"/>
    <col min="6" max="6" width="12.42578125" customWidth="1"/>
    <col min="7" max="7" width="76.28515625" customWidth="1"/>
    <col min="8" max="8" width="13.85546875" style="6" customWidth="1"/>
    <col min="9" max="9" width="16.85546875" style="6" customWidth="1"/>
    <col min="10" max="10" width="14.42578125" customWidth="1"/>
    <col min="11" max="11" width="28.140625" customWidth="1"/>
    <col min="12" max="12" width="16" customWidth="1"/>
  </cols>
  <sheetData>
    <row r="2" spans="1:12" ht="18.75" x14ac:dyDescent="0.3">
      <c r="B2" s="17" t="s">
        <v>11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4" spans="1:12" s="2" customFormat="1" ht="50.2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31</v>
      </c>
      <c r="F4" s="1" t="s">
        <v>32</v>
      </c>
      <c r="G4" s="1" t="s">
        <v>6</v>
      </c>
      <c r="H4" s="1" t="s">
        <v>4</v>
      </c>
      <c r="I4" s="1" t="s">
        <v>5</v>
      </c>
      <c r="J4" s="1" t="s">
        <v>10</v>
      </c>
      <c r="K4" s="1" t="s">
        <v>7</v>
      </c>
      <c r="L4" s="1" t="s">
        <v>9</v>
      </c>
    </row>
    <row r="5" spans="1:12" s="4" customFormat="1" ht="15.75" x14ac:dyDescent="0.25">
      <c r="A5" s="9">
        <v>34</v>
      </c>
      <c r="B5" s="3" t="s">
        <v>15</v>
      </c>
      <c r="C5" s="3" t="s">
        <v>59</v>
      </c>
      <c r="D5" s="11">
        <v>38643</v>
      </c>
      <c r="E5" s="7" t="s">
        <v>14</v>
      </c>
      <c r="F5" s="7" t="s">
        <v>14</v>
      </c>
      <c r="G5" s="3" t="s">
        <v>29</v>
      </c>
      <c r="H5" s="7">
        <v>50</v>
      </c>
      <c r="I5" s="7" t="s">
        <v>34</v>
      </c>
      <c r="J5" s="3"/>
      <c r="K5" s="3" t="s">
        <v>30</v>
      </c>
      <c r="L5" s="3"/>
    </row>
    <row r="6" spans="1:12" s="4" customFormat="1" ht="15.75" x14ac:dyDescent="0.25">
      <c r="A6" s="9">
        <v>35</v>
      </c>
      <c r="B6" s="3" t="s">
        <v>15</v>
      </c>
      <c r="C6" s="3" t="s">
        <v>61</v>
      </c>
      <c r="D6" s="15">
        <v>38565</v>
      </c>
      <c r="E6" s="7" t="s">
        <v>14</v>
      </c>
      <c r="F6" s="7" t="s">
        <v>14</v>
      </c>
      <c r="G6" s="3" t="s">
        <v>29</v>
      </c>
      <c r="H6" s="7">
        <v>35</v>
      </c>
      <c r="I6" s="7" t="s">
        <v>63</v>
      </c>
      <c r="J6" s="3"/>
      <c r="K6" s="3" t="s">
        <v>30</v>
      </c>
      <c r="L6" s="3"/>
    </row>
    <row r="7" spans="1:12" s="4" customFormat="1" ht="15.75" x14ac:dyDescent="0.25">
      <c r="A7" s="8">
        <v>36</v>
      </c>
      <c r="B7" s="3" t="s">
        <v>15</v>
      </c>
      <c r="C7" s="3" t="s">
        <v>60</v>
      </c>
      <c r="D7" s="11">
        <v>38556</v>
      </c>
      <c r="E7" s="7" t="s">
        <v>14</v>
      </c>
      <c r="F7" s="7" t="s">
        <v>14</v>
      </c>
      <c r="G7" s="3" t="s">
        <v>29</v>
      </c>
      <c r="H7" s="7">
        <v>30</v>
      </c>
      <c r="I7" s="7" t="s">
        <v>63</v>
      </c>
      <c r="J7" s="3"/>
      <c r="K7" s="3" t="s">
        <v>30</v>
      </c>
      <c r="L7" s="3"/>
    </row>
    <row r="8" spans="1:12" s="4" customFormat="1" ht="15.75" x14ac:dyDescent="0.25">
      <c r="A8" s="9">
        <v>37</v>
      </c>
      <c r="B8" s="3" t="s">
        <v>15</v>
      </c>
      <c r="C8" s="3" t="s">
        <v>28</v>
      </c>
      <c r="D8" s="11">
        <f>'[1]список учащихся'!$E$680</f>
        <v>38348</v>
      </c>
      <c r="E8" s="7" t="s">
        <v>14</v>
      </c>
      <c r="F8" s="7" t="s">
        <v>14</v>
      </c>
      <c r="G8" s="3" t="s">
        <v>29</v>
      </c>
      <c r="H8" s="7">
        <v>30</v>
      </c>
      <c r="I8" s="7" t="s">
        <v>63</v>
      </c>
      <c r="J8" s="3"/>
      <c r="K8" s="3" t="s">
        <v>30</v>
      </c>
      <c r="L8" s="3"/>
    </row>
    <row r="9" spans="1:12" s="4" customFormat="1" ht="15.75" x14ac:dyDescent="0.25">
      <c r="A9" s="9">
        <v>38</v>
      </c>
      <c r="B9" s="3" t="s">
        <v>15</v>
      </c>
      <c r="C9" s="8" t="s">
        <v>26</v>
      </c>
      <c r="D9" s="12">
        <f>'[1]список учащихся'!$E$650</f>
        <v>38463</v>
      </c>
      <c r="E9" s="13" t="s">
        <v>14</v>
      </c>
      <c r="F9" s="13" t="s">
        <v>14</v>
      </c>
      <c r="G9" s="3" t="s">
        <v>29</v>
      </c>
      <c r="H9" s="7">
        <v>25</v>
      </c>
      <c r="I9" s="7" t="s">
        <v>63</v>
      </c>
      <c r="J9" s="3"/>
      <c r="K9" s="3" t="s">
        <v>30</v>
      </c>
      <c r="L9" s="3"/>
    </row>
    <row r="10" spans="1:12" s="4" customFormat="1" ht="15.75" x14ac:dyDescent="0.25">
      <c r="A10" s="3">
        <v>39</v>
      </c>
      <c r="B10" s="3" t="s">
        <v>15</v>
      </c>
      <c r="C10" s="8" t="s">
        <v>62</v>
      </c>
      <c r="D10" s="16">
        <v>38667</v>
      </c>
      <c r="E10" s="7" t="s">
        <v>14</v>
      </c>
      <c r="F10" s="7" t="s">
        <v>14</v>
      </c>
      <c r="G10" s="3" t="s">
        <v>29</v>
      </c>
      <c r="H10" s="7">
        <v>25</v>
      </c>
      <c r="I10" s="7" t="s">
        <v>63</v>
      </c>
      <c r="J10" s="3"/>
      <c r="K10" s="3" t="s">
        <v>30</v>
      </c>
      <c r="L10" s="3"/>
    </row>
    <row r="11" spans="1:12" s="4" customFormat="1" ht="15.75" x14ac:dyDescent="0.25">
      <c r="A11" s="8">
        <v>40</v>
      </c>
      <c r="B11" s="3" t="s">
        <v>15</v>
      </c>
      <c r="C11" s="3" t="s">
        <v>27</v>
      </c>
      <c r="D11" s="11">
        <f>'[1]список учащихся'!$E$692</f>
        <v>38588</v>
      </c>
      <c r="E11" s="7" t="s">
        <v>14</v>
      </c>
      <c r="F11" s="7" t="s">
        <v>14</v>
      </c>
      <c r="G11" s="3" t="s">
        <v>29</v>
      </c>
      <c r="H11" s="7">
        <v>20</v>
      </c>
      <c r="I11" s="7" t="s">
        <v>63</v>
      </c>
      <c r="J11" s="3"/>
      <c r="K11" s="3" t="s">
        <v>30</v>
      </c>
      <c r="L11" s="3"/>
    </row>
    <row r="12" spans="1:12" s="4" customFormat="1" ht="15.75" x14ac:dyDescent="0.25">
      <c r="A12" s="5" t="s">
        <v>8</v>
      </c>
      <c r="B12" s="5"/>
      <c r="C12" s="5"/>
      <c r="D12" s="5"/>
      <c r="H12" s="14"/>
      <c r="I12" s="14"/>
    </row>
    <row r="13" spans="1:12" s="4" customFormat="1" ht="15.75" x14ac:dyDescent="0.25">
      <c r="H13" s="14"/>
      <c r="I13" s="14"/>
    </row>
    <row r="14" spans="1:12" s="4" customFormat="1" ht="15.75" x14ac:dyDescent="0.25">
      <c r="H14" s="14"/>
      <c r="I14" s="14"/>
    </row>
  </sheetData>
  <sortState ref="C5:I11">
    <sortCondition descending="1" ref="H5:H11"/>
  </sortState>
  <mergeCells count="1">
    <mergeCell ref="B2:L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Sorokina SN</cp:lastModifiedBy>
  <dcterms:created xsi:type="dcterms:W3CDTF">2020-11-09T12:53:40Z</dcterms:created>
  <dcterms:modified xsi:type="dcterms:W3CDTF">2022-10-28T09:49:09Z</dcterms:modified>
</cp:coreProperties>
</file>